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NA\Desktop\مم\"/>
    </mc:Choice>
  </mc:AlternateContent>
  <bookViews>
    <workbookView xWindow="0" yWindow="0" windowWidth="2040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I12" i="1"/>
  <c r="I11" i="1"/>
  <c r="I10" i="1"/>
  <c r="I9" i="1"/>
  <c r="I8" i="1"/>
  <c r="I7" i="1"/>
  <c r="I6" i="1"/>
  <c r="I5" i="1"/>
  <c r="I4" i="1"/>
  <c r="I13" i="1" s="1"/>
</calcChain>
</file>

<file path=xl/sharedStrings.xml><?xml version="1.0" encoding="utf-8"?>
<sst xmlns="http://schemas.openxmlformats.org/spreadsheetml/2006/main" count="52" uniqueCount="27">
  <si>
    <t>ردیف</t>
  </si>
  <si>
    <t>شهرستان</t>
  </si>
  <si>
    <t>نام کارخانه / کارگاه</t>
  </si>
  <si>
    <t>زمینه فعالیت</t>
  </si>
  <si>
    <t>صنایع</t>
  </si>
  <si>
    <t>تن</t>
  </si>
  <si>
    <t>جهاد</t>
  </si>
  <si>
    <t>جمع</t>
  </si>
  <si>
    <t xml:space="preserve">لیست کارخانجات و کارگاههای بسته بندی عسل </t>
  </si>
  <si>
    <t>مجوز</t>
  </si>
  <si>
    <t xml:space="preserve">ظرفیت </t>
  </si>
  <si>
    <t xml:space="preserve">واحد </t>
  </si>
  <si>
    <t>نجف آباد</t>
  </si>
  <si>
    <t>شرکت شهد آوران مصفا</t>
  </si>
  <si>
    <t>بسته بندي عسل</t>
  </si>
  <si>
    <t>شركت تعاوني فرآورده هاي زنبور عسل مهر دشت</t>
  </si>
  <si>
    <t>اصفهان</t>
  </si>
  <si>
    <t>شركت شهد نشاط مصفا</t>
  </si>
  <si>
    <t>شركت تعاوني رويال حقيقت</t>
  </si>
  <si>
    <t>برخوار</t>
  </si>
  <si>
    <t>عباس عنايتي اشتي</t>
  </si>
  <si>
    <t>خوانسار</t>
  </si>
  <si>
    <t>شرکت صنایع غذایی کشتزار سبز</t>
  </si>
  <si>
    <t>عسل مخلوط با انواع ميوها</t>
  </si>
  <si>
    <t>ابراهيم فخري</t>
  </si>
  <si>
    <t>عبداله نساجی کامرانی</t>
  </si>
  <si>
    <t>استان اصفهان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</si>
</sst>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B Titr"/>
      <charset val="178"/>
    </font>
    <font>
      <sz val="14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rightToLeft="1" tabSelected="1" workbookViewId="0">
      <selection activeCell="A2" sqref="A2:K2"/>
    </sheetView>
  </sheetViews>
  <sheetFormatPr defaultRowHeight="15" x14ac:dyDescent="0.25"/>
  <cols>
    <col min="3" max="3" width="29.85546875" customWidth="1"/>
    <col min="4" max="4" width="24.140625" customWidth="1"/>
    <col min="7" max="7" width="7.7109375" customWidth="1"/>
    <col min="8" max="8" width="0.28515625" hidden="1" customWidth="1"/>
    <col min="9" max="11" width="9.140625" hidden="1" customWidth="1"/>
    <col min="12" max="12" width="9.5703125" customWidth="1"/>
  </cols>
  <sheetData>
    <row r="1" spans="1:11" ht="25.5" x14ac:dyDescent="0.25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5.5" x14ac:dyDescent="0.25">
      <c r="A2" s="7" t="s">
        <v>26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1.7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9</v>
      </c>
      <c r="F3" s="2" t="s">
        <v>10</v>
      </c>
      <c r="G3" s="3" t="s">
        <v>11</v>
      </c>
      <c r="H3" s="8"/>
      <c r="I3" s="9"/>
    </row>
    <row r="4" spans="1:11" ht="21.75" x14ac:dyDescent="0.25">
      <c r="A4" s="4">
        <v>1</v>
      </c>
      <c r="B4" s="5" t="s">
        <v>12</v>
      </c>
      <c r="C4" s="5" t="s">
        <v>13</v>
      </c>
      <c r="D4" s="5" t="s">
        <v>14</v>
      </c>
      <c r="E4" s="5" t="s">
        <v>6</v>
      </c>
      <c r="F4" s="5">
        <v>1000</v>
      </c>
      <c r="G4" s="5" t="s">
        <v>5</v>
      </c>
      <c r="H4" s="10">
        <v>51716834.927536234</v>
      </c>
      <c r="I4" s="11">
        <f>ROUND(H4,-4)/1000</f>
        <v>51720</v>
      </c>
    </row>
    <row r="5" spans="1:11" ht="43.5" x14ac:dyDescent="0.25">
      <c r="A5" s="6">
        <v>2</v>
      </c>
      <c r="B5" s="12" t="s">
        <v>12</v>
      </c>
      <c r="C5" s="13" t="s">
        <v>15</v>
      </c>
      <c r="D5" s="14" t="s">
        <v>14</v>
      </c>
      <c r="E5" s="12" t="s">
        <v>6</v>
      </c>
      <c r="F5" s="12">
        <v>1060</v>
      </c>
      <c r="G5" s="6" t="s">
        <v>5</v>
      </c>
      <c r="H5" s="15">
        <v>54819845.023188405</v>
      </c>
      <c r="I5" s="16">
        <f t="shared" ref="I5:I12" si="0">ROUND(H5,-4)/1000</f>
        <v>54820</v>
      </c>
    </row>
    <row r="6" spans="1:11" ht="21.75" x14ac:dyDescent="0.25">
      <c r="A6" s="4">
        <v>3</v>
      </c>
      <c r="B6" s="5" t="s">
        <v>16</v>
      </c>
      <c r="C6" s="5" t="s">
        <v>17</v>
      </c>
      <c r="D6" s="5" t="s">
        <v>14</v>
      </c>
      <c r="E6" s="5" t="s">
        <v>6</v>
      </c>
      <c r="F6" s="5">
        <v>240</v>
      </c>
      <c r="G6" s="5" t="s">
        <v>5</v>
      </c>
      <c r="H6" s="10">
        <v>12412040.382608695</v>
      </c>
      <c r="I6" s="11">
        <f t="shared" si="0"/>
        <v>12410</v>
      </c>
    </row>
    <row r="7" spans="1:11" ht="21.75" x14ac:dyDescent="0.25">
      <c r="A7" s="6">
        <v>4</v>
      </c>
      <c r="B7" s="12" t="s">
        <v>16</v>
      </c>
      <c r="C7" s="13" t="s">
        <v>18</v>
      </c>
      <c r="D7" s="14" t="s">
        <v>14</v>
      </c>
      <c r="E7" s="12" t="s">
        <v>6</v>
      </c>
      <c r="F7" s="12">
        <v>1700</v>
      </c>
      <c r="G7" s="6" t="s">
        <v>5</v>
      </c>
      <c r="H7" s="15">
        <v>87918619.376811594</v>
      </c>
      <c r="I7" s="16">
        <f t="shared" si="0"/>
        <v>87920</v>
      </c>
    </row>
    <row r="8" spans="1:11" ht="21.75" x14ac:dyDescent="0.25">
      <c r="A8" s="4">
        <v>5</v>
      </c>
      <c r="B8" s="5" t="s">
        <v>19</v>
      </c>
      <c r="C8" s="5" t="s">
        <v>20</v>
      </c>
      <c r="D8" s="5" t="s">
        <v>14</v>
      </c>
      <c r="E8" s="5" t="s">
        <v>4</v>
      </c>
      <c r="F8" s="5">
        <v>300</v>
      </c>
      <c r="G8" s="5" t="s">
        <v>5</v>
      </c>
      <c r="H8" s="10">
        <v>15515050.478260869</v>
      </c>
      <c r="I8" s="11">
        <f t="shared" si="0"/>
        <v>15520</v>
      </c>
    </row>
    <row r="9" spans="1:11" ht="21.75" x14ac:dyDescent="0.25">
      <c r="A9" s="6">
        <v>6</v>
      </c>
      <c r="B9" s="12" t="s">
        <v>21</v>
      </c>
      <c r="C9" s="13" t="s">
        <v>22</v>
      </c>
      <c r="D9" s="14" t="s">
        <v>14</v>
      </c>
      <c r="E9" s="12" t="s">
        <v>4</v>
      </c>
      <c r="F9" s="12">
        <v>800</v>
      </c>
      <c r="G9" s="6" t="s">
        <v>5</v>
      </c>
      <c r="H9" s="15">
        <v>41373467.942028984</v>
      </c>
      <c r="I9" s="16">
        <f t="shared" si="0"/>
        <v>41370</v>
      </c>
    </row>
    <row r="10" spans="1:11" ht="21.75" x14ac:dyDescent="0.25">
      <c r="A10" s="4">
        <v>7</v>
      </c>
      <c r="B10" s="5"/>
      <c r="C10" s="5"/>
      <c r="D10" s="5" t="s">
        <v>23</v>
      </c>
      <c r="E10" s="5"/>
      <c r="F10" s="5">
        <v>1000</v>
      </c>
      <c r="G10" s="5" t="s">
        <v>5</v>
      </c>
      <c r="H10" s="10">
        <v>51716834.927536234</v>
      </c>
      <c r="I10" s="11">
        <f t="shared" si="0"/>
        <v>51720</v>
      </c>
    </row>
    <row r="11" spans="1:11" ht="21.75" x14ac:dyDescent="0.25">
      <c r="A11" s="6">
        <v>8</v>
      </c>
      <c r="B11" s="12" t="s">
        <v>21</v>
      </c>
      <c r="C11" s="13" t="s">
        <v>24</v>
      </c>
      <c r="D11" s="14" t="s">
        <v>14</v>
      </c>
      <c r="E11" s="12" t="s">
        <v>4</v>
      </c>
      <c r="F11" s="12">
        <v>300</v>
      </c>
      <c r="G11" s="6" t="s">
        <v>5</v>
      </c>
      <c r="H11" s="15">
        <v>15515050.478260869</v>
      </c>
      <c r="I11" s="16">
        <f t="shared" si="0"/>
        <v>15520</v>
      </c>
    </row>
    <row r="12" spans="1:11" ht="21.75" x14ac:dyDescent="0.25">
      <c r="A12" s="4">
        <v>9</v>
      </c>
      <c r="B12" s="5" t="s">
        <v>21</v>
      </c>
      <c r="C12" s="5" t="s">
        <v>25</v>
      </c>
      <c r="D12" s="5" t="s">
        <v>14</v>
      </c>
      <c r="E12" s="5" t="s">
        <v>4</v>
      </c>
      <c r="F12" s="5">
        <v>500</v>
      </c>
      <c r="G12" s="5" t="s">
        <v>5</v>
      </c>
      <c r="H12" s="10">
        <v>25858417.463768117</v>
      </c>
      <c r="I12" s="11">
        <f t="shared" si="0"/>
        <v>25860</v>
      </c>
    </row>
    <row r="13" spans="1:11" ht="22.5" thickBot="1" x14ac:dyDescent="0.55000000000000004">
      <c r="A13" s="17" t="s">
        <v>7</v>
      </c>
      <c r="B13" s="17"/>
      <c r="C13" s="17"/>
      <c r="D13" s="17"/>
      <c r="E13" s="18"/>
      <c r="F13" s="19">
        <f>SUM(F4:F12)</f>
        <v>6900</v>
      </c>
      <c r="G13" s="19"/>
      <c r="H13" s="20">
        <v>356846161</v>
      </c>
      <c r="I13" s="21">
        <f>SUM(I4:I12)</f>
        <v>356860</v>
      </c>
    </row>
  </sheetData>
  <mergeCells count="3">
    <mergeCell ref="A1:K1"/>
    <mergeCell ref="A2:K2"/>
    <mergeCell ref="A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2018-12-05T17:58:21Z</dcterms:created>
  <dcterms:modified xsi:type="dcterms:W3CDTF">2018-12-08T10:25:37Z</dcterms:modified>
</cp:coreProperties>
</file>