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<sst xmlns="http://schemas.openxmlformats.org/spreadsheetml/2006/main" count="27" uniqueCount="25">
  <si>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آمارزنبورستانهاي استان خراسان جنوبی</t>
  </si>
  <si>
    <t>ميزان توليدات(kg )</t>
  </si>
  <si>
    <t>تعدادكلنی</t>
  </si>
  <si>
    <t>تعداد زنبوردار</t>
  </si>
  <si>
    <t>نام شهرستان</t>
  </si>
  <si>
    <t>رديف</t>
  </si>
  <si>
    <t>عسل</t>
  </si>
  <si>
    <t>مدرن</t>
  </si>
  <si>
    <t>بومی</t>
  </si>
  <si>
    <t xml:space="preserve"> مدرن</t>
  </si>
  <si>
    <t xml:space="preserve"> بومی</t>
  </si>
  <si>
    <t>(نفر)</t>
  </si>
  <si>
    <t>سرایان</t>
  </si>
  <si>
    <t>درمیان</t>
  </si>
  <si>
    <t>بشرویه</t>
  </si>
  <si>
    <t>سربیشه</t>
  </si>
  <si>
    <t>خوسف</t>
  </si>
  <si>
    <t>بیرجند</t>
  </si>
  <si>
    <t>فردوس</t>
  </si>
  <si>
    <t>نهبندان</t>
  </si>
  <si>
    <t>طبس</t>
  </si>
  <si>
    <t>جمع</t>
  </si>
  <si>
    <t>زیرکوه</t>
  </si>
  <si>
    <t>قائنات</t>
  </si>
  <si>
    <t xml:space="preserve"> سال 1396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</si>
</sst>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_-* #,##0.0_-;_-* #,##0.0\-;_-* &quot;-&quot;??_-;_-@_-"/>
    <numFmt numFmtId="165" formatCode="_-* #,##0_-;_-* #,##0\-;_-* &quot;-&quot;??_-;_-@_-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B Titr"/>
      <family val="0"/>
    </font>
    <font>
      <sz val="12"/>
      <name val="B Titr"/>
      <family val="0"/>
    </font>
    <font>
      <b/>
      <sz val="11"/>
      <name val="B Titr"/>
      <family val="0"/>
    </font>
    <font>
      <sz val="11"/>
      <name val="B Titr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B Titr"/>
      <family val="0"/>
    </font>
    <font>
      <sz val="11"/>
      <color indexed="8"/>
      <name val="B Titr"/>
      <family val="0"/>
    </font>
    <font>
      <b/>
      <sz val="11"/>
      <color indexed="8"/>
      <name val="B Titr"/>
      <family val="0"/>
    </font>
    <font>
      <b/>
      <sz val="12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 Titr"/>
      <family val="0"/>
    </font>
    <font>
      <sz val="11"/>
      <color theme="1"/>
      <name val="B Titr"/>
      <family val="0"/>
    </font>
    <font>
      <sz val="11"/>
      <color rgb="FF000000"/>
      <name val="B Titr"/>
      <family val="0"/>
    </font>
    <font>
      <b/>
      <sz val="12"/>
      <color theme="1"/>
      <name val="B Titr"/>
      <family val="0"/>
    </font>
    <font>
      <b/>
      <sz val="11"/>
      <color theme="1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 vertical="center" readingOrder="2"/>
    </xf>
    <xf numFmtId="1" fontId="2" fillId="0" borderId="10" xfId="42" applyNumberFormat="1" applyFont="1" applyFill="1" applyBorder="1" applyAlignment="1">
      <alignment horizontal="center" vertical="center"/>
    </xf>
    <xf numFmtId="1" fontId="3" fillId="0" borderId="10" xfId="42" applyNumberFormat="1" applyFont="1" applyFill="1" applyBorder="1" applyAlignment="1">
      <alignment horizontal="center" vertical="center"/>
    </xf>
    <xf numFmtId="1" fontId="2" fillId="0" borderId="10" xfId="42" applyNumberFormat="1" applyFont="1" applyFill="1" applyBorder="1" applyAlignment="1">
      <alignment horizontal="center" vertical="center" wrapText="1"/>
    </xf>
    <xf numFmtId="1" fontId="4" fillId="0" borderId="10" xfId="42" applyNumberFormat="1" applyFont="1" applyFill="1" applyBorder="1" applyAlignment="1">
      <alignment horizontal="center" vertical="center"/>
    </xf>
    <xf numFmtId="1" fontId="45" fillId="0" borderId="10" xfId="42" applyNumberFormat="1" applyFont="1" applyFill="1" applyBorder="1" applyAlignment="1">
      <alignment horizontal="center" vertical="center"/>
    </xf>
    <xf numFmtId="1" fontId="5" fillId="0" borderId="10" xfId="42" applyNumberFormat="1" applyFont="1" applyFill="1" applyBorder="1" applyAlignment="1">
      <alignment horizontal="center" vertical="center"/>
    </xf>
    <xf numFmtId="1" fontId="2" fillId="0" borderId="10" xfId="42" applyNumberFormat="1" applyFont="1" applyFill="1" applyBorder="1" applyAlignment="1">
      <alignment horizontal="center" vertical="center"/>
    </xf>
    <xf numFmtId="1" fontId="4" fillId="0" borderId="10" xfId="42" applyNumberFormat="1" applyFont="1" applyFill="1" applyBorder="1" applyAlignment="1">
      <alignment horizontal="center" vertical="center"/>
    </xf>
    <xf numFmtId="1" fontId="43" fillId="0" borderId="10" xfId="42" applyNumberFormat="1" applyFont="1" applyFill="1" applyBorder="1" applyAlignment="1">
      <alignment horizontal="center"/>
    </xf>
    <xf numFmtId="1" fontId="46" fillId="0" borderId="10" xfId="42" applyNumberFormat="1" applyFont="1" applyFill="1" applyBorder="1" applyAlignment="1">
      <alignment horizontal="center"/>
    </xf>
    <xf numFmtId="1" fontId="43" fillId="0" borderId="10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0.42578125" style="1" customWidth="1"/>
    <col min="2" max="2" width="9.57421875" style="1" hidden="1" customWidth="1"/>
    <col min="3" max="3" width="11.57421875" style="1" hidden="1" customWidth="1"/>
    <col min="4" max="4" width="10.421875" style="1" hidden="1" customWidth="1"/>
    <col min="5" max="5" width="11.421875" style="1" customWidth="1"/>
    <col min="6" max="6" width="9.7109375" style="1" customWidth="1"/>
    <col min="7" max="7" width="8.421875" style="1" customWidth="1"/>
    <col min="8" max="8" width="12.57421875" style="1" customWidth="1"/>
    <col min="9" max="9" width="11.140625" style="1" customWidth="1"/>
    <col min="10" max="10" width="7.140625" style="1" customWidth="1"/>
    <col min="11" max="11" width="11.7109375" style="1" customWidth="1"/>
    <col min="12" max="12" width="11.00390625" style="1" customWidth="1"/>
    <col min="13" max="13" width="6.140625" style="1" customWidth="1"/>
    <col min="14" max="16384" width="9.140625" style="1" customWidth="1"/>
  </cols>
  <sheetData>
    <row r="1" spans="1:13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0" customHeight="1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7" customHeight="1">
      <c r="A3" s="4" t="s">
        <v>1</v>
      </c>
      <c r="B3" s="4"/>
      <c r="C3" s="4"/>
      <c r="D3" s="4"/>
      <c r="E3" s="4"/>
      <c r="F3" s="5"/>
      <c r="G3" s="5"/>
      <c r="H3" s="4" t="s">
        <v>2</v>
      </c>
      <c r="I3" s="4"/>
      <c r="J3" s="4"/>
      <c r="K3" s="6" t="s">
        <v>3</v>
      </c>
      <c r="L3" s="4" t="s">
        <v>4</v>
      </c>
      <c r="M3" s="7" t="s">
        <v>5</v>
      </c>
    </row>
    <row r="4" spans="1:13" ht="27.75" customHeight="1">
      <c r="A4" s="4"/>
      <c r="B4" s="4"/>
      <c r="C4" s="4"/>
      <c r="D4" s="4"/>
      <c r="E4" s="8" t="s">
        <v>6</v>
      </c>
      <c r="F4" s="8"/>
      <c r="G4" s="8"/>
      <c r="H4" s="8" t="s">
        <v>21</v>
      </c>
      <c r="I4" s="4" t="s">
        <v>7</v>
      </c>
      <c r="J4" s="4" t="s">
        <v>8</v>
      </c>
      <c r="K4" s="6"/>
      <c r="L4" s="5"/>
      <c r="M4" s="9"/>
    </row>
    <row r="5" spans="1:13" ht="33" customHeight="1">
      <c r="A5" s="10"/>
      <c r="B5" s="10"/>
      <c r="C5" s="10"/>
      <c r="D5" s="10"/>
      <c r="E5" s="10" t="s">
        <v>21</v>
      </c>
      <c r="F5" s="10" t="s">
        <v>9</v>
      </c>
      <c r="G5" s="10" t="s">
        <v>10</v>
      </c>
      <c r="H5" s="8"/>
      <c r="I5" s="4"/>
      <c r="J5" s="4"/>
      <c r="K5" s="10" t="s">
        <v>11</v>
      </c>
      <c r="L5" s="5"/>
      <c r="M5" s="9"/>
    </row>
    <row r="6" spans="1:13" ht="30" customHeight="1">
      <c r="A6" s="11"/>
      <c r="B6" s="11"/>
      <c r="C6" s="11"/>
      <c r="D6" s="11"/>
      <c r="E6" s="11">
        <f>F6+G6</f>
        <v>9285</v>
      </c>
      <c r="F6" s="11">
        <v>9285</v>
      </c>
      <c r="G6" s="11">
        <v>0</v>
      </c>
      <c r="H6" s="11">
        <f>I6+J6</f>
        <v>1651</v>
      </c>
      <c r="I6" s="11">
        <v>1651</v>
      </c>
      <c r="J6" s="12">
        <v>0</v>
      </c>
      <c r="K6" s="11">
        <v>75</v>
      </c>
      <c r="L6" s="13" t="s">
        <v>12</v>
      </c>
      <c r="M6" s="13">
        <v>1</v>
      </c>
    </row>
    <row r="7" spans="1:13" ht="30" customHeight="1">
      <c r="A7" s="11"/>
      <c r="B7" s="11"/>
      <c r="C7" s="11"/>
      <c r="D7" s="11"/>
      <c r="E7" s="11">
        <f aca="true" t="shared" si="0" ref="E7:E17">F7+G7</f>
        <v>2802</v>
      </c>
      <c r="F7" s="11">
        <v>2802</v>
      </c>
      <c r="G7" s="11">
        <v>0</v>
      </c>
      <c r="H7" s="11">
        <f aca="true" t="shared" si="1" ref="H7:H17">I7+J7</f>
        <v>459</v>
      </c>
      <c r="I7" s="11">
        <v>459</v>
      </c>
      <c r="J7" s="11">
        <v>0</v>
      </c>
      <c r="K7" s="11">
        <v>37</v>
      </c>
      <c r="L7" s="13" t="s">
        <v>13</v>
      </c>
      <c r="M7" s="13">
        <v>2</v>
      </c>
    </row>
    <row r="8" spans="1:13" ht="30" customHeight="1">
      <c r="A8" s="11"/>
      <c r="B8" s="11"/>
      <c r="C8" s="11"/>
      <c r="D8" s="11"/>
      <c r="E8" s="11">
        <f t="shared" si="0"/>
        <v>1693</v>
      </c>
      <c r="F8" s="11">
        <v>1693</v>
      </c>
      <c r="G8" s="11">
        <v>0</v>
      </c>
      <c r="H8" s="11">
        <f t="shared" si="1"/>
        <v>684</v>
      </c>
      <c r="I8" s="11">
        <v>684</v>
      </c>
      <c r="J8" s="11">
        <v>0</v>
      </c>
      <c r="K8" s="11">
        <v>20</v>
      </c>
      <c r="L8" s="13" t="s">
        <v>14</v>
      </c>
      <c r="M8" s="13">
        <v>3</v>
      </c>
    </row>
    <row r="9" spans="1:13" ht="30" customHeight="1">
      <c r="A9" s="11"/>
      <c r="B9" s="11"/>
      <c r="C9" s="11"/>
      <c r="D9" s="11"/>
      <c r="E9" s="11">
        <f t="shared" si="0"/>
        <v>10423</v>
      </c>
      <c r="F9" s="11">
        <v>10423</v>
      </c>
      <c r="G9" s="11">
        <v>0</v>
      </c>
      <c r="H9" s="11">
        <f t="shared" si="1"/>
        <v>1403</v>
      </c>
      <c r="I9" s="11">
        <v>1403</v>
      </c>
      <c r="J9" s="11">
        <v>0</v>
      </c>
      <c r="K9" s="11">
        <v>21</v>
      </c>
      <c r="L9" s="13" t="s">
        <v>15</v>
      </c>
      <c r="M9" s="13">
        <v>4</v>
      </c>
    </row>
    <row r="10" spans="1:13" ht="30" customHeight="1">
      <c r="A10" s="11"/>
      <c r="B10" s="11"/>
      <c r="C10" s="11"/>
      <c r="D10" s="11"/>
      <c r="E10" s="11">
        <f t="shared" si="0"/>
        <v>9081</v>
      </c>
      <c r="F10" s="11">
        <v>9081</v>
      </c>
      <c r="G10" s="11">
        <v>0</v>
      </c>
      <c r="H10" s="11">
        <f t="shared" si="1"/>
        <v>2021</v>
      </c>
      <c r="I10" s="11">
        <v>2021</v>
      </c>
      <c r="J10" s="11">
        <v>0</v>
      </c>
      <c r="K10" s="11">
        <v>39</v>
      </c>
      <c r="L10" s="13" t="s">
        <v>16</v>
      </c>
      <c r="M10" s="13">
        <v>5</v>
      </c>
    </row>
    <row r="11" spans="1:13" ht="30" customHeight="1">
      <c r="A11" s="11"/>
      <c r="B11" s="11"/>
      <c r="C11" s="11"/>
      <c r="D11" s="11"/>
      <c r="E11" s="11">
        <f t="shared" si="0"/>
        <v>96084</v>
      </c>
      <c r="F11" s="11">
        <v>96084</v>
      </c>
      <c r="G11" s="11">
        <v>0</v>
      </c>
      <c r="H11" s="11">
        <f t="shared" si="1"/>
        <v>14670</v>
      </c>
      <c r="I11" s="11">
        <v>14670</v>
      </c>
      <c r="J11" s="11">
        <v>0</v>
      </c>
      <c r="K11" s="11">
        <v>168</v>
      </c>
      <c r="L11" s="13" t="s">
        <v>17</v>
      </c>
      <c r="M11" s="13">
        <v>6</v>
      </c>
    </row>
    <row r="12" spans="1:13" ht="30" customHeight="1">
      <c r="A12" s="11"/>
      <c r="B12" s="11"/>
      <c r="C12" s="11"/>
      <c r="D12" s="11"/>
      <c r="E12" s="11">
        <f t="shared" si="0"/>
        <v>15592</v>
      </c>
      <c r="F12" s="11">
        <v>15592</v>
      </c>
      <c r="G12" s="11">
        <v>0</v>
      </c>
      <c r="H12" s="11">
        <f t="shared" si="1"/>
        <v>2504</v>
      </c>
      <c r="I12" s="11">
        <v>2504</v>
      </c>
      <c r="J12" s="11">
        <v>0</v>
      </c>
      <c r="K12" s="11">
        <v>79</v>
      </c>
      <c r="L12" s="13" t="s">
        <v>18</v>
      </c>
      <c r="M12" s="13">
        <v>7</v>
      </c>
    </row>
    <row r="13" spans="1:13" ht="30" customHeight="1">
      <c r="A13" s="11"/>
      <c r="B13" s="11"/>
      <c r="C13" s="11"/>
      <c r="D13" s="11"/>
      <c r="E13" s="11">
        <f t="shared" si="0"/>
        <v>892</v>
      </c>
      <c r="F13" s="11">
        <v>892</v>
      </c>
      <c r="G13" s="11">
        <v>0</v>
      </c>
      <c r="H13" s="11">
        <f t="shared" si="1"/>
        <v>160</v>
      </c>
      <c r="I13" s="11">
        <v>160</v>
      </c>
      <c r="J13" s="11">
        <v>0</v>
      </c>
      <c r="K13" s="11">
        <v>13</v>
      </c>
      <c r="L13" s="13" t="s">
        <v>19</v>
      </c>
      <c r="M13" s="13">
        <v>8</v>
      </c>
    </row>
    <row r="14" spans="1:13" ht="30" customHeight="1">
      <c r="A14" s="11"/>
      <c r="B14" s="11"/>
      <c r="C14" s="11"/>
      <c r="D14" s="11"/>
      <c r="E14" s="11">
        <f t="shared" si="0"/>
        <v>4988</v>
      </c>
      <c r="F14" s="11">
        <v>4988</v>
      </c>
      <c r="G14" s="11">
        <v>0</v>
      </c>
      <c r="H14" s="11">
        <f t="shared" si="1"/>
        <v>1092</v>
      </c>
      <c r="I14" s="11">
        <v>1092</v>
      </c>
      <c r="J14" s="11">
        <v>0</v>
      </c>
      <c r="K14" s="11">
        <v>67</v>
      </c>
      <c r="L14" s="13" t="s">
        <v>20</v>
      </c>
      <c r="M14" s="13">
        <v>9</v>
      </c>
    </row>
    <row r="15" spans="1:13" ht="30" customHeight="1">
      <c r="A15" s="11"/>
      <c r="B15" s="11"/>
      <c r="C15" s="11"/>
      <c r="D15" s="11"/>
      <c r="E15" s="11">
        <f t="shared" si="0"/>
        <v>1785</v>
      </c>
      <c r="F15" s="11">
        <v>1785</v>
      </c>
      <c r="G15" s="11">
        <v>0</v>
      </c>
      <c r="H15" s="11">
        <f t="shared" si="1"/>
        <v>493</v>
      </c>
      <c r="I15" s="11">
        <v>493</v>
      </c>
      <c r="J15" s="11">
        <v>0</v>
      </c>
      <c r="K15" s="11">
        <v>11</v>
      </c>
      <c r="L15" s="13" t="s">
        <v>22</v>
      </c>
      <c r="M15" s="13">
        <v>10</v>
      </c>
    </row>
    <row r="16" spans="1:13" ht="30" customHeight="1">
      <c r="A16" s="11"/>
      <c r="B16" s="11"/>
      <c r="C16" s="11"/>
      <c r="D16" s="11"/>
      <c r="E16" s="11">
        <f t="shared" si="0"/>
        <v>22782</v>
      </c>
      <c r="F16" s="11">
        <v>22782</v>
      </c>
      <c r="G16" s="11">
        <v>0</v>
      </c>
      <c r="H16" s="11">
        <f t="shared" si="1"/>
        <v>1965</v>
      </c>
      <c r="I16" s="11">
        <v>1965</v>
      </c>
      <c r="J16" s="11">
        <v>0</v>
      </c>
      <c r="K16" s="11">
        <v>80</v>
      </c>
      <c r="L16" s="13" t="s">
        <v>23</v>
      </c>
      <c r="M16" s="13">
        <v>11</v>
      </c>
    </row>
    <row r="17" spans="1:13" ht="35.25" customHeight="1">
      <c r="A17" s="11"/>
      <c r="B17" s="11"/>
      <c r="C17" s="11"/>
      <c r="D17" s="11"/>
      <c r="E17" s="11">
        <f t="shared" si="0"/>
        <v>175407</v>
      </c>
      <c r="F17" s="11">
        <f>SUM(F6:F16)</f>
        <v>175407</v>
      </c>
      <c r="G17" s="11">
        <v>0</v>
      </c>
      <c r="H17" s="11">
        <f t="shared" si="1"/>
        <v>27102</v>
      </c>
      <c r="I17" s="11">
        <f>SUM(I6:I16)</f>
        <v>27102</v>
      </c>
      <c r="J17" s="11">
        <v>0</v>
      </c>
      <c r="K17" s="11">
        <f>SUM(K6:K16)</f>
        <v>610</v>
      </c>
      <c r="L17" s="14" t="s">
        <v>21</v>
      </c>
      <c r="M17" s="14"/>
    </row>
    <row r="18" spans="1:13" ht="33" customHeight="1">
      <c r="A18" s="2"/>
      <c r="B18" s="2"/>
      <c r="C18" s="2"/>
      <c r="D18" s="2"/>
      <c r="E18" s="2"/>
      <c r="F18" s="2"/>
      <c r="G18" s="2"/>
      <c r="H18" s="3"/>
      <c r="I18" s="2"/>
      <c r="J18" s="2"/>
      <c r="K18" s="2"/>
      <c r="L18" s="2"/>
      <c r="M18" s="2"/>
    </row>
  </sheetData>
  <sheetProtection/>
  <mergeCells count="13">
    <mergeCell ref="L17:M17"/>
    <mergeCell ref="L3:L5"/>
    <mergeCell ref="M3:M5"/>
    <mergeCell ref="K3:K4"/>
    <mergeCell ref="I4:I5"/>
    <mergeCell ref="J4:J5"/>
    <mergeCell ref="A1:M1"/>
    <mergeCell ref="A2:M2"/>
    <mergeCell ref="A4:D4"/>
    <mergeCell ref="H4:H5"/>
    <mergeCell ref="H3:J3"/>
    <mergeCell ref="E4:G4"/>
    <mergeCell ref="A3:G3"/>
  </mergeCells>
  <printOptions horizontalCentered="1" verticalCentered="1"/>
  <pageMargins left="0.1968503937007874" right="0.2755905511811024" top="0.5118110236220472" bottom="0.35433070866141736" header="0.3149606299212598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2019-02-14T04:39:39Z</dcterms:modified>
  <cp:category/>
  <cp:version/>
  <cp:contentType/>
  <cp:contentStatus/>
</cp:coreProperties>
</file>