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<sst xmlns="http://schemas.openxmlformats.org/spreadsheetml/2006/main" count="36" uniqueCount="33">
  <si>
    <t>ردیف</t>
  </si>
  <si>
    <t>بومی</t>
  </si>
  <si>
    <t>مدرن</t>
  </si>
  <si>
    <t>میزان تولیدات  (kg)</t>
  </si>
  <si>
    <t>عسل</t>
  </si>
  <si>
    <t>شهرستان</t>
  </si>
  <si>
    <t>تعداد زنبوردار (نفر)</t>
  </si>
  <si>
    <t>جمع کل</t>
  </si>
  <si>
    <t>آغاجاری</t>
  </si>
  <si>
    <t>امیدیه</t>
  </si>
  <si>
    <t>اندیکا</t>
  </si>
  <si>
    <t>اندیمشک</t>
  </si>
  <si>
    <t>اهواز</t>
  </si>
  <si>
    <t>ایذه</t>
  </si>
  <si>
    <t>باغملک</t>
  </si>
  <si>
    <t>باوی</t>
  </si>
  <si>
    <t>بهبهان</t>
  </si>
  <si>
    <t>حمیدیه</t>
  </si>
  <si>
    <t>خرمشهر</t>
  </si>
  <si>
    <t>دزفول</t>
  </si>
  <si>
    <t>رامهرمز</t>
  </si>
  <si>
    <t>شوش</t>
  </si>
  <si>
    <t>شوشتر</t>
  </si>
  <si>
    <t>کارون</t>
  </si>
  <si>
    <t>گتوند</t>
  </si>
  <si>
    <t>لالی</t>
  </si>
  <si>
    <t>مسجدسلیمان</t>
  </si>
  <si>
    <t>هفتکل</t>
  </si>
  <si>
    <t>دشت آزادگان</t>
  </si>
  <si>
    <t>جمع</t>
  </si>
  <si>
    <t>آمارزنبورستانهاي استان خوزستان</t>
  </si>
  <si>
    <t xml:space="preserve">تعداد کندو  </t>
  </si>
  <si>
    <t>سال 1396</t>
  </si>
</sst>
</file>

<file path=xl/styles.xml><?xml version="1.0" encoding="utf-8"?>
<styleSheet xmlns="http://schemas.openxmlformats.org/spreadsheetml/2006/main">
  <numFmts count="1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0"/>
    <numFmt numFmtId="165" formatCode="0.000"/>
    <numFmt numFmtId="166" formatCode="0.0"/>
    <numFmt numFmtId="167" formatCode="0.0%"/>
    <numFmt numFmtId="168" formatCode="_-* #,##0.0_-;_-* #,##0.0\-;_-* &quot;-&quot;??_-;_-@_-"/>
    <numFmt numFmtId="169" formatCode="_-* #,##0_-;_-* #,##0\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4"/>
      <name val="B Titr"/>
      <family val="0"/>
    </font>
    <font>
      <b/>
      <sz val="12"/>
      <name val="B Titr"/>
      <family val="0"/>
    </font>
    <font>
      <sz val="12"/>
      <name val="B Titr"/>
      <family val="0"/>
    </font>
    <font>
      <sz val="11"/>
      <name val="B Titr"/>
      <family val="0"/>
    </font>
    <font>
      <sz val="10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 readingOrder="2"/>
    </xf>
    <xf numFmtId="0" fontId="6" fillId="0" borderId="0" xfId="0" applyFont="1" applyAlignment="1">
      <alignment horizontal="center" vertical="center"/>
    </xf>
    <xf numFmtId="1" fontId="6" fillId="0" borderId="10" xfId="42" applyNumberFormat="1" applyFont="1" applyBorder="1" applyAlignment="1">
      <alignment horizontal="center" vertical="center"/>
    </xf>
    <xf numFmtId="1" fontId="6" fillId="33" borderId="10" xfId="42" applyNumberFormat="1" applyFont="1" applyFill="1" applyBorder="1" applyAlignment="1">
      <alignment horizontal="center" vertical="center"/>
    </xf>
    <xf numFmtId="1" fontId="5" fillId="0" borderId="10" xfId="42" applyNumberFormat="1" applyFont="1" applyFill="1" applyBorder="1" applyAlignment="1">
      <alignment horizontal="center" vertical="center"/>
    </xf>
    <xf numFmtId="1" fontId="5" fillId="0" borderId="10" xfId="42" applyNumberFormat="1" applyFont="1" applyFill="1" applyBorder="1" applyAlignment="1">
      <alignment horizontal="center" vertical="center"/>
    </xf>
    <xf numFmtId="1" fontId="4" fillId="0" borderId="10" xfId="42" applyNumberFormat="1" applyFont="1" applyBorder="1" applyAlignment="1">
      <alignment horizontal="center" vertical="center"/>
    </xf>
    <xf numFmtId="1" fontId="6" fillId="0" borderId="10" xfId="42" applyNumberFormat="1" applyFont="1" applyBorder="1" applyAlignment="1">
      <alignment horizontal="center" vertical="center"/>
    </xf>
    <xf numFmtId="1" fontId="5" fillId="0" borderId="10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rightToLeft="1" tabSelected="1" view="pageBreakPreview" zoomScaleSheetLayoutView="100" zoomScalePageLayoutView="0" workbookViewId="0" topLeftCell="A1">
      <selection activeCell="H5" sqref="A1:M27"/>
    </sheetView>
  </sheetViews>
  <sheetFormatPr defaultColWidth="9.140625" defaultRowHeight="12.75"/>
  <cols>
    <col min="1" max="1" width="6.7109375" style="1" customWidth="1"/>
    <col min="2" max="2" width="19.00390625" style="1" customWidth="1"/>
    <col min="3" max="3" width="19.28125" style="1" customWidth="1"/>
    <col min="4" max="4" width="8.28125" style="1" customWidth="1"/>
    <col min="5" max="6" width="15.00390625" style="1" customWidth="1"/>
    <col min="7" max="7" width="9.7109375" style="1" customWidth="1"/>
    <col min="8" max="8" width="13.28125" style="1" customWidth="1"/>
    <col min="9" max="9" width="13.140625" style="1" customWidth="1"/>
    <col min="10" max="13" width="10.57421875" style="1" hidden="1" customWidth="1"/>
    <col min="14" max="14" width="9.140625" style="1" customWidth="1"/>
    <col min="15" max="16384" width="9.140625" style="1" customWidth="1"/>
  </cols>
  <sheetData>
    <row r="1" spans="1:13" ht="25.5" customHeight="1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7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2" customFormat="1" ht="23.25" customHeight="1">
      <c r="A3" s="12" t="s">
        <v>0</v>
      </c>
      <c r="B3" s="12" t="s">
        <v>5</v>
      </c>
      <c r="C3" s="15" t="s">
        <v>6</v>
      </c>
      <c r="D3" s="12" t="s">
        <v>31</v>
      </c>
      <c r="E3" s="12"/>
      <c r="F3" s="12"/>
      <c r="G3" s="12" t="s">
        <v>3</v>
      </c>
      <c r="H3" s="12"/>
      <c r="I3" s="12"/>
      <c r="J3" s="12"/>
      <c r="K3" s="12"/>
      <c r="L3" s="12"/>
      <c r="M3" s="12"/>
    </row>
    <row r="4" spans="1:13" s="3" customFormat="1" ht="20.25" customHeight="1">
      <c r="A4" s="12"/>
      <c r="B4" s="12"/>
      <c r="C4" s="15"/>
      <c r="D4" s="12" t="s">
        <v>1</v>
      </c>
      <c r="E4" s="12" t="s">
        <v>2</v>
      </c>
      <c r="F4" s="12" t="s">
        <v>29</v>
      </c>
      <c r="G4" s="12" t="s">
        <v>4</v>
      </c>
      <c r="H4" s="12"/>
      <c r="I4" s="12"/>
      <c r="J4" s="12"/>
      <c r="K4" s="12"/>
      <c r="L4" s="12"/>
      <c r="M4" s="12"/>
    </row>
    <row r="5" spans="1:13" s="3" customFormat="1" ht="28.5" customHeight="1">
      <c r="A5" s="12"/>
      <c r="B5" s="12"/>
      <c r="C5" s="15"/>
      <c r="D5" s="12"/>
      <c r="E5" s="12"/>
      <c r="F5" s="12"/>
      <c r="G5" s="11" t="s">
        <v>1</v>
      </c>
      <c r="H5" s="11" t="s">
        <v>2</v>
      </c>
      <c r="I5" s="11" t="s">
        <v>29</v>
      </c>
      <c r="J5" s="11"/>
      <c r="K5" s="11"/>
      <c r="L5" s="11"/>
      <c r="M5" s="11"/>
    </row>
    <row r="6" spans="1:14" ht="23.25" customHeight="1">
      <c r="A6" s="9">
        <v>1</v>
      </c>
      <c r="B6" s="9" t="s">
        <v>8</v>
      </c>
      <c r="C6" s="9">
        <v>6</v>
      </c>
      <c r="D6" s="9">
        <v>0</v>
      </c>
      <c r="E6" s="9">
        <v>312</v>
      </c>
      <c r="F6" s="9">
        <f>E6+D6</f>
        <v>312</v>
      </c>
      <c r="G6" s="9">
        <v>0</v>
      </c>
      <c r="H6" s="9">
        <v>1935</v>
      </c>
      <c r="I6" s="9">
        <f>H6+G6</f>
        <v>1935</v>
      </c>
      <c r="J6" s="9"/>
      <c r="K6" s="9"/>
      <c r="L6" s="9"/>
      <c r="M6" s="9"/>
      <c r="N6" s="4"/>
    </row>
    <row r="7" spans="1:14" ht="23.25" customHeight="1">
      <c r="A7" s="9">
        <v>2</v>
      </c>
      <c r="B7" s="9" t="s">
        <v>9</v>
      </c>
      <c r="C7" s="9">
        <v>7</v>
      </c>
      <c r="D7" s="9">
        <v>0</v>
      </c>
      <c r="E7" s="9">
        <v>780</v>
      </c>
      <c r="F7" s="9">
        <f aca="true" t="shared" si="0" ref="F7:F27">E7+D7</f>
        <v>780</v>
      </c>
      <c r="G7" s="9">
        <v>0</v>
      </c>
      <c r="H7" s="9">
        <v>5830</v>
      </c>
      <c r="I7" s="9">
        <f aca="true" t="shared" si="1" ref="I7:I27">H7+G7</f>
        <v>5830</v>
      </c>
      <c r="J7" s="9"/>
      <c r="K7" s="9"/>
      <c r="L7" s="9"/>
      <c r="M7" s="9"/>
      <c r="N7" s="4"/>
    </row>
    <row r="8" spans="1:14" ht="23.25" customHeight="1">
      <c r="A8" s="9">
        <v>3</v>
      </c>
      <c r="B8" s="9" t="s">
        <v>10</v>
      </c>
      <c r="C8" s="9">
        <v>183</v>
      </c>
      <c r="D8" s="9">
        <v>0</v>
      </c>
      <c r="E8" s="9">
        <v>8514</v>
      </c>
      <c r="F8" s="9">
        <f t="shared" si="0"/>
        <v>8514</v>
      </c>
      <c r="G8" s="9">
        <v>0</v>
      </c>
      <c r="H8" s="9">
        <v>57793</v>
      </c>
      <c r="I8" s="9">
        <f t="shared" si="1"/>
        <v>57793</v>
      </c>
      <c r="J8" s="9"/>
      <c r="K8" s="9"/>
      <c r="L8" s="9"/>
      <c r="M8" s="9"/>
      <c r="N8" s="5"/>
    </row>
    <row r="9" spans="1:14" ht="23.25" customHeight="1">
      <c r="A9" s="9">
        <v>4</v>
      </c>
      <c r="B9" s="9" t="s">
        <v>11</v>
      </c>
      <c r="C9" s="9">
        <v>239</v>
      </c>
      <c r="D9" s="9">
        <v>0</v>
      </c>
      <c r="E9" s="9">
        <v>27046</v>
      </c>
      <c r="F9" s="9">
        <f t="shared" si="0"/>
        <v>27046</v>
      </c>
      <c r="G9" s="9">
        <v>0</v>
      </c>
      <c r="H9" s="9">
        <v>147685</v>
      </c>
      <c r="I9" s="9">
        <f t="shared" si="1"/>
        <v>147685</v>
      </c>
      <c r="J9" s="9"/>
      <c r="K9" s="9"/>
      <c r="L9" s="9"/>
      <c r="M9" s="9"/>
      <c r="N9" s="4"/>
    </row>
    <row r="10" spans="1:14" ht="23.25" customHeight="1">
      <c r="A10" s="9">
        <v>5</v>
      </c>
      <c r="B10" s="9" t="s">
        <v>12</v>
      </c>
      <c r="C10" s="9">
        <v>42</v>
      </c>
      <c r="D10" s="9">
        <v>0</v>
      </c>
      <c r="E10" s="9">
        <v>3121</v>
      </c>
      <c r="F10" s="9">
        <f t="shared" si="0"/>
        <v>3121</v>
      </c>
      <c r="G10" s="9">
        <v>0</v>
      </c>
      <c r="H10" s="9">
        <v>37197</v>
      </c>
      <c r="I10" s="9">
        <f t="shared" si="1"/>
        <v>37197</v>
      </c>
      <c r="J10" s="9"/>
      <c r="K10" s="9"/>
      <c r="L10" s="9"/>
      <c r="M10" s="9"/>
      <c r="N10" s="4"/>
    </row>
    <row r="11" spans="1:14" ht="23.25" customHeight="1">
      <c r="A11" s="9">
        <v>6</v>
      </c>
      <c r="B11" s="9" t="s">
        <v>13</v>
      </c>
      <c r="C11" s="9">
        <v>650</v>
      </c>
      <c r="D11" s="9">
        <v>0</v>
      </c>
      <c r="E11" s="9">
        <v>85937</v>
      </c>
      <c r="F11" s="9">
        <f t="shared" si="0"/>
        <v>85937</v>
      </c>
      <c r="G11" s="9">
        <v>0</v>
      </c>
      <c r="H11" s="9">
        <v>842016</v>
      </c>
      <c r="I11" s="9">
        <f t="shared" si="1"/>
        <v>842016</v>
      </c>
      <c r="J11" s="9"/>
      <c r="K11" s="9"/>
      <c r="L11" s="9"/>
      <c r="M11" s="9"/>
      <c r="N11" s="4"/>
    </row>
    <row r="12" spans="1:14" ht="23.25" customHeight="1">
      <c r="A12" s="9">
        <v>7</v>
      </c>
      <c r="B12" s="9" t="s">
        <v>14</v>
      </c>
      <c r="C12" s="9">
        <v>314</v>
      </c>
      <c r="D12" s="9">
        <v>0</v>
      </c>
      <c r="E12" s="9">
        <v>9559</v>
      </c>
      <c r="F12" s="9">
        <f t="shared" si="0"/>
        <v>9559</v>
      </c>
      <c r="G12" s="9">
        <v>0</v>
      </c>
      <c r="H12" s="9">
        <v>42423</v>
      </c>
      <c r="I12" s="9">
        <f t="shared" si="1"/>
        <v>42423</v>
      </c>
      <c r="J12" s="9"/>
      <c r="K12" s="9"/>
      <c r="L12" s="9"/>
      <c r="M12" s="9"/>
      <c r="N12" s="4"/>
    </row>
    <row r="13" spans="1:14" ht="23.25" customHeight="1">
      <c r="A13" s="9">
        <v>8</v>
      </c>
      <c r="B13" s="9" t="s">
        <v>15</v>
      </c>
      <c r="C13" s="9">
        <v>10</v>
      </c>
      <c r="D13" s="9">
        <v>0</v>
      </c>
      <c r="E13" s="9">
        <v>1133</v>
      </c>
      <c r="F13" s="9">
        <f t="shared" si="0"/>
        <v>1133</v>
      </c>
      <c r="G13" s="9">
        <v>0</v>
      </c>
      <c r="H13" s="9">
        <v>8800</v>
      </c>
      <c r="I13" s="9">
        <f t="shared" si="1"/>
        <v>8800</v>
      </c>
      <c r="J13" s="9"/>
      <c r="K13" s="9"/>
      <c r="L13" s="9"/>
      <c r="M13" s="9"/>
      <c r="N13" s="4"/>
    </row>
    <row r="14" spans="1:14" ht="23.25" customHeight="1">
      <c r="A14" s="9">
        <v>9</v>
      </c>
      <c r="B14" s="9" t="s">
        <v>16</v>
      </c>
      <c r="C14" s="9">
        <v>79</v>
      </c>
      <c r="D14" s="9">
        <v>0</v>
      </c>
      <c r="E14" s="9">
        <v>6430</v>
      </c>
      <c r="F14" s="9">
        <f t="shared" si="0"/>
        <v>6430</v>
      </c>
      <c r="G14" s="9">
        <v>0</v>
      </c>
      <c r="H14" s="9">
        <v>48473</v>
      </c>
      <c r="I14" s="9">
        <f t="shared" si="1"/>
        <v>48473</v>
      </c>
      <c r="J14" s="9"/>
      <c r="K14" s="9"/>
      <c r="L14" s="9"/>
      <c r="M14" s="9"/>
      <c r="N14" s="4"/>
    </row>
    <row r="15" spans="1:14" ht="23.25" customHeight="1">
      <c r="A15" s="9">
        <v>10</v>
      </c>
      <c r="B15" s="9" t="s">
        <v>17</v>
      </c>
      <c r="C15" s="9">
        <v>3</v>
      </c>
      <c r="D15" s="9">
        <v>0</v>
      </c>
      <c r="E15" s="9">
        <v>181</v>
      </c>
      <c r="F15" s="9">
        <f t="shared" si="0"/>
        <v>181</v>
      </c>
      <c r="G15" s="9">
        <v>0</v>
      </c>
      <c r="H15" s="9">
        <v>1682</v>
      </c>
      <c r="I15" s="9">
        <f t="shared" si="1"/>
        <v>1682</v>
      </c>
      <c r="J15" s="9"/>
      <c r="K15" s="9"/>
      <c r="L15" s="9"/>
      <c r="M15" s="9"/>
      <c r="N15" s="4"/>
    </row>
    <row r="16" spans="1:14" ht="23.25" customHeight="1">
      <c r="A16" s="9">
        <v>11</v>
      </c>
      <c r="B16" s="9" t="s">
        <v>18</v>
      </c>
      <c r="C16" s="9">
        <v>9</v>
      </c>
      <c r="D16" s="9">
        <v>0</v>
      </c>
      <c r="E16" s="9">
        <v>295</v>
      </c>
      <c r="F16" s="9">
        <f t="shared" si="0"/>
        <v>295</v>
      </c>
      <c r="G16" s="9">
        <v>0</v>
      </c>
      <c r="H16" s="9">
        <v>1705</v>
      </c>
      <c r="I16" s="9">
        <f t="shared" si="1"/>
        <v>1705</v>
      </c>
      <c r="J16" s="9"/>
      <c r="K16" s="9"/>
      <c r="L16" s="9"/>
      <c r="M16" s="9"/>
      <c r="N16" s="4"/>
    </row>
    <row r="17" spans="1:14" ht="23.25" customHeight="1">
      <c r="A17" s="9">
        <v>12</v>
      </c>
      <c r="B17" s="9" t="s">
        <v>19</v>
      </c>
      <c r="C17" s="9">
        <v>313</v>
      </c>
      <c r="D17" s="9">
        <v>0</v>
      </c>
      <c r="E17" s="9">
        <v>44308</v>
      </c>
      <c r="F17" s="9">
        <f t="shared" si="0"/>
        <v>44308</v>
      </c>
      <c r="G17" s="9">
        <v>0</v>
      </c>
      <c r="H17" s="9">
        <v>413194</v>
      </c>
      <c r="I17" s="9">
        <f t="shared" si="1"/>
        <v>413194</v>
      </c>
      <c r="J17" s="9"/>
      <c r="K17" s="9"/>
      <c r="L17" s="9"/>
      <c r="M17" s="9"/>
      <c r="N17" s="4"/>
    </row>
    <row r="18" spans="1:14" ht="23.25" customHeight="1">
      <c r="A18" s="9">
        <v>13</v>
      </c>
      <c r="B18" s="9" t="s">
        <v>28</v>
      </c>
      <c r="C18" s="9">
        <v>2</v>
      </c>
      <c r="D18" s="9">
        <v>0</v>
      </c>
      <c r="E18" s="9">
        <v>70</v>
      </c>
      <c r="F18" s="9">
        <f t="shared" si="0"/>
        <v>70</v>
      </c>
      <c r="G18" s="9">
        <v>0</v>
      </c>
      <c r="H18" s="9">
        <v>380</v>
      </c>
      <c r="I18" s="9">
        <f t="shared" si="1"/>
        <v>380</v>
      </c>
      <c r="J18" s="9"/>
      <c r="K18" s="9"/>
      <c r="L18" s="9"/>
      <c r="M18" s="9"/>
      <c r="N18" s="4"/>
    </row>
    <row r="19" spans="1:14" ht="23.25" customHeight="1">
      <c r="A19" s="9">
        <v>14</v>
      </c>
      <c r="B19" s="9" t="s">
        <v>20</v>
      </c>
      <c r="C19" s="9">
        <v>33</v>
      </c>
      <c r="D19" s="9">
        <v>0</v>
      </c>
      <c r="E19" s="9">
        <v>1739</v>
      </c>
      <c r="F19" s="9">
        <f t="shared" si="0"/>
        <v>1739</v>
      </c>
      <c r="G19" s="9">
        <v>0</v>
      </c>
      <c r="H19" s="9">
        <v>8488</v>
      </c>
      <c r="I19" s="9">
        <f t="shared" si="1"/>
        <v>8488</v>
      </c>
      <c r="J19" s="9"/>
      <c r="K19" s="9"/>
      <c r="L19" s="9"/>
      <c r="M19" s="9"/>
      <c r="N19" s="4"/>
    </row>
    <row r="20" spans="1:14" ht="23.25" customHeight="1">
      <c r="A20" s="9">
        <v>15</v>
      </c>
      <c r="B20" s="9" t="s">
        <v>21</v>
      </c>
      <c r="C20" s="9">
        <v>31</v>
      </c>
      <c r="D20" s="9">
        <v>0</v>
      </c>
      <c r="E20" s="9">
        <v>2115</v>
      </c>
      <c r="F20" s="9">
        <f t="shared" si="0"/>
        <v>2115</v>
      </c>
      <c r="G20" s="9">
        <v>0</v>
      </c>
      <c r="H20" s="9">
        <v>18535</v>
      </c>
      <c r="I20" s="9">
        <f t="shared" si="1"/>
        <v>18535</v>
      </c>
      <c r="J20" s="9"/>
      <c r="K20" s="9"/>
      <c r="L20" s="9"/>
      <c r="M20" s="9"/>
      <c r="N20" s="4"/>
    </row>
    <row r="21" spans="1:14" ht="23.25" customHeight="1">
      <c r="A21" s="9">
        <v>16</v>
      </c>
      <c r="B21" s="9" t="s">
        <v>22</v>
      </c>
      <c r="C21" s="9">
        <v>87</v>
      </c>
      <c r="D21" s="9">
        <v>0</v>
      </c>
      <c r="E21" s="9">
        <v>7526</v>
      </c>
      <c r="F21" s="9">
        <f t="shared" si="0"/>
        <v>7526</v>
      </c>
      <c r="G21" s="9">
        <v>0</v>
      </c>
      <c r="H21" s="9">
        <v>59964</v>
      </c>
      <c r="I21" s="9">
        <f t="shared" si="1"/>
        <v>59964</v>
      </c>
      <c r="J21" s="9"/>
      <c r="K21" s="9"/>
      <c r="L21" s="9"/>
      <c r="M21" s="9"/>
      <c r="N21" s="4"/>
    </row>
    <row r="22" spans="1:14" ht="23.25" customHeight="1">
      <c r="A22" s="9">
        <v>17</v>
      </c>
      <c r="B22" s="9" t="s">
        <v>23</v>
      </c>
      <c r="C22" s="9">
        <v>2</v>
      </c>
      <c r="D22" s="9">
        <v>0</v>
      </c>
      <c r="E22" s="9">
        <v>108</v>
      </c>
      <c r="F22" s="9">
        <f t="shared" si="0"/>
        <v>108</v>
      </c>
      <c r="G22" s="9">
        <v>0</v>
      </c>
      <c r="H22" s="9">
        <v>1365</v>
      </c>
      <c r="I22" s="9">
        <f t="shared" si="1"/>
        <v>1365</v>
      </c>
      <c r="J22" s="9"/>
      <c r="K22" s="9"/>
      <c r="L22" s="9"/>
      <c r="M22" s="9"/>
      <c r="N22" s="4"/>
    </row>
    <row r="23" spans="1:14" ht="23.25" customHeight="1">
      <c r="A23" s="9">
        <v>18</v>
      </c>
      <c r="B23" s="9" t="s">
        <v>24</v>
      </c>
      <c r="C23" s="9">
        <v>35</v>
      </c>
      <c r="D23" s="9">
        <v>0</v>
      </c>
      <c r="E23" s="9">
        <v>5306</v>
      </c>
      <c r="F23" s="9">
        <f t="shared" si="0"/>
        <v>5306</v>
      </c>
      <c r="G23" s="9">
        <v>0</v>
      </c>
      <c r="H23" s="10">
        <v>54565</v>
      </c>
      <c r="I23" s="9">
        <f t="shared" si="1"/>
        <v>54565</v>
      </c>
      <c r="J23" s="9"/>
      <c r="K23" s="9"/>
      <c r="L23" s="9"/>
      <c r="M23" s="9"/>
      <c r="N23" s="4"/>
    </row>
    <row r="24" spans="1:14" ht="23.25" customHeight="1">
      <c r="A24" s="9">
        <v>19</v>
      </c>
      <c r="B24" s="9" t="s">
        <v>25</v>
      </c>
      <c r="C24" s="9">
        <v>135</v>
      </c>
      <c r="D24" s="9">
        <v>0</v>
      </c>
      <c r="E24" s="9">
        <v>9628</v>
      </c>
      <c r="F24" s="9">
        <f t="shared" si="0"/>
        <v>9628</v>
      </c>
      <c r="G24" s="9">
        <v>0</v>
      </c>
      <c r="H24" s="9">
        <v>70709</v>
      </c>
      <c r="I24" s="9">
        <f t="shared" si="1"/>
        <v>70709</v>
      </c>
      <c r="J24" s="9"/>
      <c r="K24" s="9"/>
      <c r="L24" s="9"/>
      <c r="M24" s="9"/>
      <c r="N24" s="4"/>
    </row>
    <row r="25" spans="1:14" ht="23.25" customHeight="1">
      <c r="A25" s="9">
        <v>20</v>
      </c>
      <c r="B25" s="9" t="s">
        <v>26</v>
      </c>
      <c r="C25" s="9">
        <v>448</v>
      </c>
      <c r="D25" s="9">
        <v>0</v>
      </c>
      <c r="E25" s="9">
        <v>46631</v>
      </c>
      <c r="F25" s="9">
        <f t="shared" si="0"/>
        <v>46631</v>
      </c>
      <c r="G25" s="9">
        <v>0</v>
      </c>
      <c r="H25" s="9">
        <v>352950</v>
      </c>
      <c r="I25" s="9">
        <f t="shared" si="1"/>
        <v>352950</v>
      </c>
      <c r="J25" s="9"/>
      <c r="K25" s="9"/>
      <c r="L25" s="9"/>
      <c r="M25" s="9"/>
      <c r="N25" s="4"/>
    </row>
    <row r="26" spans="1:14" ht="23.25" customHeight="1">
      <c r="A26" s="9">
        <v>21</v>
      </c>
      <c r="B26" s="9" t="s">
        <v>27</v>
      </c>
      <c r="C26" s="9">
        <v>27</v>
      </c>
      <c r="D26" s="9">
        <v>0</v>
      </c>
      <c r="E26" s="9">
        <v>1331</v>
      </c>
      <c r="F26" s="9">
        <f t="shared" si="0"/>
        <v>1331</v>
      </c>
      <c r="G26" s="9">
        <v>0</v>
      </c>
      <c r="H26" s="9">
        <v>10772</v>
      </c>
      <c r="I26" s="9">
        <f t="shared" si="1"/>
        <v>10772</v>
      </c>
      <c r="J26" s="9"/>
      <c r="K26" s="9"/>
      <c r="L26" s="9"/>
      <c r="M26" s="9"/>
      <c r="N26" s="4"/>
    </row>
    <row r="27" spans="1:14" ht="28.5" customHeight="1">
      <c r="A27" s="14" t="s">
        <v>7</v>
      </c>
      <c r="B27" s="14"/>
      <c r="C27" s="9">
        <f>SUM(C6:C26)</f>
        <v>2655</v>
      </c>
      <c r="D27" s="9">
        <f>SUM(D6:D26)</f>
        <v>0</v>
      </c>
      <c r="E27" s="9">
        <f>SUM(E6:E26)</f>
        <v>262070</v>
      </c>
      <c r="F27" s="9">
        <f t="shared" si="0"/>
        <v>262070</v>
      </c>
      <c r="G27" s="9">
        <f>SUM(G6:G26)</f>
        <v>0</v>
      </c>
      <c r="H27" s="9">
        <f>SUM(H6:H26)</f>
        <v>2186461</v>
      </c>
      <c r="I27" s="9">
        <f t="shared" si="1"/>
        <v>2186461</v>
      </c>
      <c r="J27" s="9"/>
      <c r="K27" s="9"/>
      <c r="L27" s="9"/>
      <c r="M27" s="9"/>
      <c r="N27" s="4"/>
    </row>
    <row r="28" spans="1:13" ht="28.5" customHeight="1">
      <c r="A28" s="6"/>
      <c r="B28" s="6"/>
      <c r="C28" s="6"/>
      <c r="D28" s="7"/>
      <c r="E28" s="8"/>
      <c r="F28" s="8"/>
      <c r="G28" s="8"/>
      <c r="H28" s="8"/>
      <c r="I28" s="8"/>
      <c r="J28" s="8"/>
      <c r="K28" s="8"/>
      <c r="L28" s="8"/>
      <c r="M28" s="8"/>
    </row>
  </sheetData>
  <sheetProtection/>
  <mergeCells count="13">
    <mergeCell ref="A27:B27"/>
    <mergeCell ref="C3:C5"/>
    <mergeCell ref="D3:F3"/>
    <mergeCell ref="J4:M4"/>
    <mergeCell ref="G3:M3"/>
    <mergeCell ref="A3:A5"/>
    <mergeCell ref="B3:B5"/>
    <mergeCell ref="F4:F5"/>
    <mergeCell ref="G4:I4"/>
    <mergeCell ref="A1:M1"/>
    <mergeCell ref="A2:M2"/>
    <mergeCell ref="D4:D5"/>
    <mergeCell ref="E4:E5"/>
  </mergeCells>
  <printOptions horizontalCentered="1" verticalCentered="1"/>
  <pageMargins left="0.15748031496062992" right="0.15748031496062992" top="0.2362204724409449" bottom="0.15748031496062992" header="0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Karane Rayane Jonoob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farzin</dc:creator>
  <cp:keywords/>
  <dc:description/>
  <cp:lastModifiedBy>Bankipour</cp:lastModifiedBy>
  <cp:lastPrinted>2019-02-14T04:38:16Z</cp:lastPrinted>
  <dcterms:created xsi:type="dcterms:W3CDTF">2012-08-04T09:37:29Z</dcterms:created>
  <dcterms:modified xsi:type="dcterms:W3CDTF">2019-02-14T04:38:24Z</dcterms:modified>
  <cp:category/>
  <cp:version/>
  <cp:contentType/>
  <cp:contentStatus/>
</cp:coreProperties>
</file>