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3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5" i="1" l="1"/>
  <c r="G15" i="1"/>
  <c r="E15" i="1"/>
  <c r="D15" i="1"/>
  <c r="C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15" i="1" l="1"/>
  <c r="F15" i="1"/>
</calcChain>
</file>

<file path=xl/sharedStrings.xml><?xml version="1.0" encoding="utf-8"?>
<sst xmlns="http://schemas.openxmlformats.org/spreadsheetml/2006/main" count="23" uniqueCount="19">
  <si>
    <t>ردیف</t>
  </si>
  <si>
    <t>نام شهرستان</t>
  </si>
  <si>
    <t>زنبوردار</t>
  </si>
  <si>
    <t>تعداد کندو</t>
  </si>
  <si>
    <t>نفر</t>
  </si>
  <si>
    <t>بومی</t>
  </si>
  <si>
    <t>مدرن</t>
  </si>
  <si>
    <t>جمع</t>
  </si>
  <si>
    <t>ابهر</t>
  </si>
  <si>
    <t>ایجرود</t>
  </si>
  <si>
    <t>زنجان</t>
  </si>
  <si>
    <t>خدابنده</t>
  </si>
  <si>
    <t>خرمدره</t>
  </si>
  <si>
    <t>سلطانیه</t>
  </si>
  <si>
    <t>طارم</t>
  </si>
  <si>
    <t>ماهنشان</t>
  </si>
  <si>
    <t>میزان تولیدات  (kg)</t>
  </si>
  <si>
    <t xml:space="preserve"> آمار زنبورستانهای استان زنجان </t>
  </si>
  <si>
    <t xml:space="preserve"> سال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</si>
</sst>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B Titr"/>
      <charset val="178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10"/>
      <name val="B Titr"/>
      <charset val="178"/>
    </font>
    <font>
      <b/>
      <sz val="11"/>
      <name val="B Titr"/>
      <charset val="178"/>
    </font>
    <font>
      <sz val="10"/>
      <color theme="1"/>
      <name val="B Titr"/>
      <charset val="178"/>
    </font>
    <font>
      <sz val="10"/>
      <color rgb="FF000000"/>
      <name val="B Tit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" fontId="3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 readingOrder="2"/>
    </xf>
    <xf numFmtId="1" fontId="7" fillId="0" borderId="0" xfId="0" applyNumberFormat="1" applyFont="1" applyFill="1"/>
    <xf numFmtId="1" fontId="8" fillId="0" borderId="0" xfId="0" applyNumberFormat="1" applyFont="1" applyFill="1" applyBorder="1" applyAlignment="1">
      <alignment horizontal="center" vertical="center" readingOrder="2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 wrapText="1" readingOrder="2"/>
    </xf>
    <xf numFmtId="1" fontId="2" fillId="0" borderId="1" xfId="1" applyNumberFormat="1" applyFont="1" applyFill="1" applyBorder="1" applyAlignment="1">
      <alignment horizontal="center" vertical="center" readingOrder="2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readingOrder="2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rightToLeft="1" tabSelected="1" view="pageBreakPreview" zoomScaleNormal="100" zoomScaleSheetLayoutView="100" workbookViewId="0">
      <selection sqref="A1:XFD1048576"/>
    </sheetView>
  </sheetViews>
  <sheetFormatPr defaultRowHeight="22.5" x14ac:dyDescent="0.6"/>
  <cols>
    <col min="1" max="1" width="4.75" style="1" bestFit="1" customWidth="1"/>
    <col min="2" max="2" width="9.125" style="1" bestFit="1" customWidth="1"/>
    <col min="3" max="3" width="6.875" style="1" bestFit="1" customWidth="1"/>
    <col min="4" max="4" width="4.625" style="1" bestFit="1" customWidth="1"/>
    <col min="5" max="5" width="5.625" style="1" bestFit="1" customWidth="1"/>
    <col min="6" max="6" width="5.75" style="1" bestFit="1" customWidth="1"/>
    <col min="7" max="7" width="4.625" style="1" bestFit="1" customWidth="1"/>
    <col min="8" max="9" width="6.5" style="1" bestFit="1" customWidth="1"/>
    <col min="10" max="10" width="0.25" style="1" customWidth="1"/>
    <col min="11" max="11" width="8" style="1" hidden="1" customWidth="1"/>
    <col min="12" max="12" width="8.125" style="1" hidden="1" customWidth="1"/>
    <col min="13" max="13" width="7.5" style="1" hidden="1" customWidth="1"/>
    <col min="14" max="16384" width="9" style="1"/>
  </cols>
  <sheetData>
    <row r="1" spans="1:13" ht="25.5" x14ac:dyDescent="0.6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x14ac:dyDescent="0.6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6">
      <c r="A3" s="6" t="s">
        <v>0</v>
      </c>
      <c r="B3" s="6" t="s">
        <v>1</v>
      </c>
      <c r="C3" s="7" t="s">
        <v>2</v>
      </c>
      <c r="D3" s="7" t="s">
        <v>3</v>
      </c>
      <c r="E3" s="7"/>
      <c r="F3" s="7"/>
      <c r="G3" s="8" t="s">
        <v>16</v>
      </c>
      <c r="H3" s="8"/>
      <c r="I3" s="8"/>
      <c r="J3" s="8"/>
      <c r="K3" s="8"/>
      <c r="L3" s="8"/>
      <c r="M3" s="8"/>
    </row>
    <row r="4" spans="1:13" x14ac:dyDescent="0.6">
      <c r="A4" s="6"/>
      <c r="B4" s="6"/>
      <c r="C4" s="7"/>
      <c r="D4" s="7"/>
      <c r="E4" s="7"/>
      <c r="F4" s="7"/>
      <c r="G4" s="8"/>
      <c r="H4" s="8"/>
      <c r="I4" s="8"/>
      <c r="J4" s="8"/>
      <c r="K4" s="8"/>
      <c r="L4" s="8"/>
      <c r="M4" s="8"/>
    </row>
    <row r="5" spans="1:13" x14ac:dyDescent="0.6">
      <c r="A5" s="6"/>
      <c r="B5" s="6"/>
      <c r="C5" s="7" t="s">
        <v>4</v>
      </c>
      <c r="D5" s="7" t="s">
        <v>5</v>
      </c>
      <c r="E5" s="7" t="s">
        <v>6</v>
      </c>
      <c r="F5" s="7" t="s">
        <v>7</v>
      </c>
      <c r="G5" s="7" t="s">
        <v>5</v>
      </c>
      <c r="H5" s="7" t="s">
        <v>6</v>
      </c>
      <c r="I5" s="7" t="s">
        <v>7</v>
      </c>
      <c r="J5" s="7"/>
      <c r="K5" s="7"/>
      <c r="L5" s="7"/>
      <c r="M5" s="7"/>
    </row>
    <row r="6" spans="1:13" x14ac:dyDescent="0.6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6">
      <c r="A7" s="2">
        <v>1</v>
      </c>
      <c r="B7" s="2" t="s">
        <v>8</v>
      </c>
      <c r="C7" s="2">
        <v>150</v>
      </c>
      <c r="D7" s="2">
        <v>0</v>
      </c>
      <c r="E7" s="2">
        <v>8153</v>
      </c>
      <c r="F7" s="2">
        <f>E7+D7</f>
        <v>8153</v>
      </c>
      <c r="G7" s="2">
        <v>0</v>
      </c>
      <c r="H7" s="2">
        <v>69569</v>
      </c>
      <c r="I7" s="2">
        <f>H7+G7</f>
        <v>69569</v>
      </c>
      <c r="J7" s="2"/>
      <c r="K7" s="2"/>
      <c r="L7" s="2"/>
      <c r="M7" s="2"/>
    </row>
    <row r="8" spans="1:13" x14ac:dyDescent="0.6">
      <c r="A8" s="2">
        <v>2</v>
      </c>
      <c r="B8" s="2" t="s">
        <v>9</v>
      </c>
      <c r="C8" s="2">
        <v>192</v>
      </c>
      <c r="D8" s="2">
        <v>150</v>
      </c>
      <c r="E8" s="2">
        <v>3291</v>
      </c>
      <c r="F8" s="2">
        <f t="shared" ref="F8:F14" si="0">E8+D8</f>
        <v>3441</v>
      </c>
      <c r="G8" s="2">
        <v>158</v>
      </c>
      <c r="H8" s="2">
        <v>19312</v>
      </c>
      <c r="I8" s="2">
        <f t="shared" ref="I8:I14" si="1">H8+G8</f>
        <v>19470</v>
      </c>
      <c r="J8" s="2"/>
      <c r="K8" s="2"/>
      <c r="L8" s="2"/>
      <c r="M8" s="2"/>
    </row>
    <row r="9" spans="1:13" x14ac:dyDescent="0.6">
      <c r="A9" s="2">
        <v>3</v>
      </c>
      <c r="B9" s="2" t="s">
        <v>11</v>
      </c>
      <c r="C9" s="2">
        <v>269</v>
      </c>
      <c r="D9" s="2">
        <v>0</v>
      </c>
      <c r="E9" s="2">
        <v>13598</v>
      </c>
      <c r="F9" s="2">
        <f>E9+D9</f>
        <v>13598</v>
      </c>
      <c r="G9" s="2">
        <v>0</v>
      </c>
      <c r="H9" s="2">
        <v>245925</v>
      </c>
      <c r="I9" s="2">
        <f>H9+G9</f>
        <v>245925</v>
      </c>
      <c r="J9" s="2"/>
      <c r="K9" s="2"/>
      <c r="L9" s="2"/>
      <c r="M9" s="2"/>
    </row>
    <row r="10" spans="1:13" x14ac:dyDescent="0.6">
      <c r="A10" s="2">
        <v>4</v>
      </c>
      <c r="B10" s="2" t="s">
        <v>12</v>
      </c>
      <c r="C10" s="2">
        <v>81</v>
      </c>
      <c r="D10" s="2">
        <v>0</v>
      </c>
      <c r="E10" s="2">
        <v>5854</v>
      </c>
      <c r="F10" s="2">
        <f>E10+D10</f>
        <v>5854</v>
      </c>
      <c r="G10" s="2">
        <v>0</v>
      </c>
      <c r="H10" s="2">
        <v>33655</v>
      </c>
      <c r="I10" s="2">
        <f>H10+G10</f>
        <v>33655</v>
      </c>
      <c r="J10" s="2"/>
      <c r="K10" s="2"/>
      <c r="L10" s="2"/>
      <c r="M10" s="2"/>
    </row>
    <row r="11" spans="1:13" x14ac:dyDescent="0.6">
      <c r="A11" s="2">
        <v>5</v>
      </c>
      <c r="B11" s="2" t="s">
        <v>13</v>
      </c>
      <c r="C11" s="2">
        <v>191</v>
      </c>
      <c r="D11" s="2">
        <v>0</v>
      </c>
      <c r="E11" s="2">
        <v>9761</v>
      </c>
      <c r="F11" s="2">
        <f>E11+D11</f>
        <v>9761</v>
      </c>
      <c r="G11" s="2">
        <v>0</v>
      </c>
      <c r="H11" s="2">
        <v>70994</v>
      </c>
      <c r="I11" s="2">
        <f>H11+G11</f>
        <v>70994</v>
      </c>
      <c r="J11" s="2"/>
      <c r="K11" s="2"/>
      <c r="L11" s="2"/>
      <c r="M11" s="2"/>
    </row>
    <row r="12" spans="1:13" x14ac:dyDescent="0.6">
      <c r="A12" s="2">
        <v>6</v>
      </c>
      <c r="B12" s="2" t="s">
        <v>10</v>
      </c>
      <c r="C12" s="2">
        <v>477</v>
      </c>
      <c r="D12" s="2">
        <v>85</v>
      </c>
      <c r="E12" s="2">
        <v>23793</v>
      </c>
      <c r="F12" s="2">
        <f t="shared" ref="F12" si="2">E12+D12</f>
        <v>23878</v>
      </c>
      <c r="G12" s="2">
        <v>241</v>
      </c>
      <c r="H12" s="2">
        <v>255359</v>
      </c>
      <c r="I12" s="2">
        <f t="shared" ref="I12" si="3">H12+G12</f>
        <v>255600</v>
      </c>
      <c r="J12" s="2"/>
      <c r="K12" s="2"/>
      <c r="L12" s="2"/>
      <c r="M12" s="2"/>
    </row>
    <row r="13" spans="1:13" x14ac:dyDescent="0.6">
      <c r="A13" s="2">
        <v>7</v>
      </c>
      <c r="B13" s="2" t="s">
        <v>14</v>
      </c>
      <c r="C13" s="2">
        <v>386</v>
      </c>
      <c r="D13" s="2">
        <v>93</v>
      </c>
      <c r="E13" s="2">
        <v>15513</v>
      </c>
      <c r="F13" s="2">
        <f t="shared" si="0"/>
        <v>15606</v>
      </c>
      <c r="G13" s="2">
        <v>531</v>
      </c>
      <c r="H13" s="2">
        <v>95067</v>
      </c>
      <c r="I13" s="2">
        <f t="shared" si="1"/>
        <v>95598</v>
      </c>
      <c r="J13" s="2"/>
      <c r="K13" s="2"/>
      <c r="L13" s="2"/>
      <c r="M13" s="2"/>
    </row>
    <row r="14" spans="1:13" x14ac:dyDescent="0.6">
      <c r="A14" s="2">
        <v>8</v>
      </c>
      <c r="B14" s="2" t="s">
        <v>15</v>
      </c>
      <c r="C14" s="2">
        <v>424</v>
      </c>
      <c r="D14" s="2">
        <v>398</v>
      </c>
      <c r="E14" s="2">
        <v>15893</v>
      </c>
      <c r="F14" s="2">
        <f t="shared" si="0"/>
        <v>16291</v>
      </c>
      <c r="G14" s="2">
        <v>1000</v>
      </c>
      <c r="H14" s="2">
        <v>142758</v>
      </c>
      <c r="I14" s="2">
        <f t="shared" si="1"/>
        <v>143758</v>
      </c>
      <c r="J14" s="2"/>
      <c r="K14" s="2"/>
      <c r="L14" s="2"/>
      <c r="M14" s="2"/>
    </row>
    <row r="15" spans="1:13" x14ac:dyDescent="0.6">
      <c r="A15" s="9" t="s">
        <v>7</v>
      </c>
      <c r="B15" s="9"/>
      <c r="C15" s="2">
        <f t="shared" ref="C15" si="4">SUM(C7:C14)</f>
        <v>2170</v>
      </c>
      <c r="D15" s="2">
        <f t="shared" ref="D15:H15" si="5">SUM(D7:D14)</f>
        <v>726</v>
      </c>
      <c r="E15" s="2">
        <f t="shared" si="5"/>
        <v>95856</v>
      </c>
      <c r="F15" s="2">
        <f>SUM(F7:F14)</f>
        <v>96582</v>
      </c>
      <c r="G15" s="2">
        <f t="shared" si="5"/>
        <v>1930</v>
      </c>
      <c r="H15" s="2">
        <f t="shared" si="5"/>
        <v>932639</v>
      </c>
      <c r="I15" s="2">
        <f>SUM(I7:I14)</f>
        <v>934569</v>
      </c>
      <c r="J15" s="2"/>
      <c r="K15" s="2"/>
      <c r="L15" s="2"/>
      <c r="M15" s="2"/>
    </row>
    <row r="16" spans="1:13" x14ac:dyDescent="0.6">
      <c r="A16" s="3"/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</row>
  </sheetData>
  <mergeCells count="19">
    <mergeCell ref="A15:B15"/>
    <mergeCell ref="J5:J6"/>
    <mergeCell ref="K5:K6"/>
    <mergeCell ref="L5:L6"/>
    <mergeCell ref="M5:M6"/>
    <mergeCell ref="A3:A6"/>
    <mergeCell ref="A1:M1"/>
    <mergeCell ref="A2:M2"/>
    <mergeCell ref="C5:C6"/>
    <mergeCell ref="G3:M4"/>
    <mergeCell ref="D3:F4"/>
    <mergeCell ref="B3:B6"/>
    <mergeCell ref="C3:C4"/>
    <mergeCell ref="D5:D6"/>
    <mergeCell ref="E5:E6"/>
    <mergeCell ref="F5:F6"/>
    <mergeCell ref="G5:G6"/>
    <mergeCell ref="H5:H6"/>
    <mergeCell ref="I5:I6"/>
  </mergeCells>
  <printOptions horizontalCentered="1" verticalCentered="1"/>
  <pageMargins left="0.19685039370078741" right="0.27559055118110237" top="0.51181102362204722" bottom="0.43307086614173229" header="0.31496062992125984" footer="0.31496062992125984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2019-02-14T04:56:06Z</dcterms:modified>
</cp:coreProperties>
</file>